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610" windowHeight="11640" activeTab="15"/>
  </bookViews>
  <sheets>
    <sheet name="TJG" sheetId="17" r:id="rId1"/>
    <sheet name="TJB" sheetId="18" r:id="rId2"/>
    <sheet name="TCG" sheetId="19" r:id="rId3"/>
    <sheet name="TCB" sheetId="20" r:id="rId4"/>
    <sheet name="TIG" sheetId="21" r:id="rId5"/>
    <sheet name="TIB" sheetId="22" r:id="rId6"/>
    <sheet name="TCW" sheetId="23" r:id="rId7"/>
    <sheet name="TCM" sheetId="24" r:id="rId8"/>
    <sheet name="TJW" sheetId="25" r:id="rId9"/>
    <sheet name="TJM" sheetId="26" r:id="rId10"/>
    <sheet name="TW" sheetId="27" r:id="rId11"/>
    <sheet name="TM" sheetId="28" r:id="rId12"/>
    <sheet name="TMW" sheetId="29" r:id="rId13"/>
    <sheet name="TMM" sheetId="30" r:id="rId14"/>
    <sheet name="TVW" sheetId="31" r:id="rId15"/>
    <sheet name="TVM" sheetId="32" r:id="rId16"/>
  </sheets>
  <definedNames>
    <definedName name="_xlnm.Print_Area" localSheetId="3">TCB!$A$1:$H$52</definedName>
    <definedName name="_xlnm.Print_Area" localSheetId="2">TCG!$A$1:$H$52</definedName>
    <definedName name="_xlnm.Print_Area" localSheetId="7">TCM!$A$1:$H$52</definedName>
    <definedName name="_xlnm.Print_Area" localSheetId="6">TCW!$A$1:$H$52</definedName>
    <definedName name="_xlnm.Print_Area" localSheetId="5">TIB!$A$1:$H$52</definedName>
    <definedName name="_xlnm.Print_Area" localSheetId="4">TIG!$A$1:$H$52</definedName>
    <definedName name="_xlnm.Print_Area" localSheetId="1">TJB!$A$1:$H$52</definedName>
    <definedName name="_xlnm.Print_Area" localSheetId="0">TJG!$A$1:$H$52</definedName>
    <definedName name="_xlnm.Print_Area" localSheetId="9">TJM!$A$1:$H$52</definedName>
    <definedName name="_xlnm.Print_Area" localSheetId="8">TJW!$A$1:$H$52</definedName>
    <definedName name="_xlnm.Print_Area" localSheetId="11">TM!$A$1:$H$52</definedName>
    <definedName name="_xlnm.Print_Area" localSheetId="13">TMM!$A$1:$H$52</definedName>
    <definedName name="_xlnm.Print_Area" localSheetId="12">TMW!$A$1:$H$52</definedName>
    <definedName name="_xlnm.Print_Area" localSheetId="15">TVM!$A$1:$H$52</definedName>
    <definedName name="_xlnm.Print_Area" localSheetId="14">TVW!$A$1:$H$52</definedName>
    <definedName name="_xlnm.Print_Area" localSheetId="10">TW!$A$1:$H$52</definedName>
  </definedNames>
  <calcPr calcId="145621"/>
</workbook>
</file>

<file path=xl/calcChain.xml><?xml version="1.0" encoding="utf-8"?>
<calcChain xmlns="http://schemas.openxmlformats.org/spreadsheetml/2006/main">
  <c r="A1" i="32" l="1"/>
  <c r="A1" i="31"/>
  <c r="A1" i="30"/>
  <c r="A1" i="29"/>
  <c r="A1" i="28"/>
  <c r="A1" i="27"/>
  <c r="A1" i="26"/>
  <c r="A1" i="25"/>
  <c r="A1" i="24"/>
  <c r="A1" i="23"/>
  <c r="A1" i="22"/>
  <c r="A1" i="21"/>
  <c r="A1" i="20"/>
  <c r="A1" i="19"/>
  <c r="G5" i="32"/>
  <c r="F5" i="32"/>
  <c r="E5" i="32"/>
  <c r="D5" i="32"/>
  <c r="C5" i="32"/>
  <c r="G5" i="31"/>
  <c r="F5" i="31"/>
  <c r="E5" i="31"/>
  <c r="D5" i="31"/>
  <c r="C5" i="31"/>
  <c r="G5" i="30"/>
  <c r="F5" i="30"/>
  <c r="E5" i="30"/>
  <c r="D5" i="30"/>
  <c r="C5" i="30"/>
  <c r="G5" i="29"/>
  <c r="F5" i="29"/>
  <c r="E5" i="29"/>
  <c r="D5" i="29"/>
  <c r="C5" i="29"/>
  <c r="G5" i="28"/>
  <c r="F5" i="28"/>
  <c r="E5" i="28"/>
  <c r="D5" i="28"/>
  <c r="C5" i="28"/>
  <c r="G5" i="27"/>
  <c r="F5" i="27"/>
  <c r="E5" i="27"/>
  <c r="D5" i="27"/>
  <c r="C5" i="27"/>
  <c r="G5" i="26"/>
  <c r="F5" i="26"/>
  <c r="E5" i="26"/>
  <c r="D5" i="26"/>
  <c r="C5" i="26"/>
  <c r="G5" i="25"/>
  <c r="F5" i="25"/>
  <c r="E5" i="25"/>
  <c r="D5" i="25"/>
  <c r="C5" i="25"/>
  <c r="G5" i="24"/>
  <c r="F5" i="24"/>
  <c r="E5" i="24"/>
  <c r="D5" i="24"/>
  <c r="C5" i="24"/>
  <c r="G5" i="23"/>
  <c r="F5" i="23"/>
  <c r="E5" i="23"/>
  <c r="D5" i="23"/>
  <c r="C5" i="23"/>
  <c r="G5" i="22"/>
  <c r="F5" i="22"/>
  <c r="E5" i="22"/>
  <c r="D5" i="22"/>
  <c r="C5" i="22"/>
  <c r="G5" i="21"/>
  <c r="F5" i="21"/>
  <c r="E5" i="21"/>
  <c r="D5" i="21"/>
  <c r="C5" i="21"/>
  <c r="G5" i="20"/>
  <c r="F5" i="20"/>
  <c r="E5" i="20"/>
  <c r="D5" i="20"/>
  <c r="C5" i="20"/>
  <c r="G5" i="19"/>
  <c r="F5" i="19"/>
  <c r="E5" i="19"/>
  <c r="D5" i="19"/>
  <c r="C5" i="19"/>
  <c r="G5" i="18"/>
  <c r="F5" i="18"/>
  <c r="E5" i="18"/>
  <c r="D5" i="18"/>
  <c r="C5" i="18"/>
  <c r="A1" i="18"/>
  <c r="A52" i="32" l="1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</calcChain>
</file>

<file path=xl/sharedStrings.xml><?xml version="1.0" encoding="utf-8"?>
<sst xmlns="http://schemas.openxmlformats.org/spreadsheetml/2006/main" count="86" uniqueCount="43">
  <si>
    <t>Name</t>
  </si>
  <si>
    <t>Total</t>
  </si>
  <si>
    <t>Barebow Compound Joey Girls</t>
  </si>
  <si>
    <t>Barebow Compound Joey Boys</t>
  </si>
  <si>
    <t>Barebow Compound Cub Girls</t>
  </si>
  <si>
    <t>Barebow Compound Cub Boys</t>
  </si>
  <si>
    <t>Barebow Compound Intermediate Girls</t>
  </si>
  <si>
    <t>Barebow Compound intermediate Boys</t>
  </si>
  <si>
    <t>Barebow Compound Cadet Women</t>
  </si>
  <si>
    <t>Barebow Compound Cadet Men</t>
  </si>
  <si>
    <t>Barebow Compound Junior Women</t>
  </si>
  <si>
    <t>Barebow Compound Junior Men</t>
  </si>
  <si>
    <t>Barebow Compound Women</t>
  </si>
  <si>
    <t>Barebow Compound Men</t>
  </si>
  <si>
    <t>Barebow Compound Master Women</t>
  </si>
  <si>
    <t>Barebow Compound Master Men</t>
  </si>
  <si>
    <t>Barebow Compound Veteran Women</t>
  </si>
  <si>
    <t>Barebow Compound Veteran Men</t>
  </si>
  <si>
    <t xml:space="preserve">TJG </t>
  </si>
  <si>
    <t>TJB</t>
  </si>
  <si>
    <t>TCG</t>
  </si>
  <si>
    <t>TCB</t>
  </si>
  <si>
    <t>TIG</t>
  </si>
  <si>
    <t>TIB</t>
  </si>
  <si>
    <t>TCW</t>
  </si>
  <si>
    <t>TCM</t>
  </si>
  <si>
    <t>TJW</t>
  </si>
  <si>
    <t>TJM</t>
  </si>
  <si>
    <t>TW</t>
  </si>
  <si>
    <t>TM</t>
  </si>
  <si>
    <t>TMW</t>
  </si>
  <si>
    <t>TMM</t>
  </si>
  <si>
    <t>TVW</t>
  </si>
  <si>
    <t>TVM</t>
  </si>
  <si>
    <t>Target Grand Prix</t>
  </si>
  <si>
    <t>Warralong</t>
  </si>
  <si>
    <t>TCAG Fita Field</t>
  </si>
  <si>
    <t>Silver Cup</t>
  </si>
  <si>
    <t>Jayden Bellamy</t>
  </si>
  <si>
    <t>Sherbrook Unmarked</t>
  </si>
  <si>
    <t>Sherbrook 432</t>
  </si>
  <si>
    <t>Lee Solomon</t>
  </si>
  <si>
    <t>Shaun Hastie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</si>
</sst>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21875" style="6" customWidth="1"/>
    <col min="4" max="7" width="15.66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18</v>
      </c>
      <c r="B3" s="2" t="s">
        <v>2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">
        <v>39</v>
      </c>
      <c r="D5" s="10" t="s">
        <v>40</v>
      </c>
      <c r="E5" s="10" t="s">
        <v>35</v>
      </c>
      <c r="F5" s="10" t="s">
        <v>37</v>
      </c>
      <c r="G5" s="10" t="s">
        <v>36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109375" style="6" customWidth="1"/>
    <col min="4" max="7" width="15.777343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27</v>
      </c>
      <c r="B3" s="2" t="s">
        <v>11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5546875" style="6" customWidth="1"/>
    <col min="4" max="7" width="15.66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28</v>
      </c>
      <c r="B3" s="2" t="s">
        <v>12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/>
      <c r="B5" s="10"/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6640625" style="6" customWidth="1"/>
    <col min="4" max="7" width="15.66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29</v>
      </c>
      <c r="B3" s="2" t="s">
        <v>13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50</v>
      </c>
      <c r="B7" s="8" t="s">
        <v>41</v>
      </c>
      <c r="C7" s="11"/>
      <c r="D7" s="8">
        <v>25</v>
      </c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25</v>
      </c>
      <c r="B8" s="8" t="s">
        <v>42</v>
      </c>
      <c r="C8" s="11">
        <v>25</v>
      </c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6.77734375" style="6" customWidth="1"/>
    <col min="4" max="7" width="15.777343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30</v>
      </c>
      <c r="B3" s="2" t="s">
        <v>14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88671875" style="6" customWidth="1"/>
    <col min="4" max="7" width="15.332031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31</v>
      </c>
      <c r="B3" s="2" t="s">
        <v>15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8" style="6" customWidth="1"/>
    <col min="4" max="7" width="15.777343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32</v>
      </c>
      <c r="B3" s="2" t="s">
        <v>16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5546875" style="6" customWidth="1"/>
    <col min="4" max="7" width="14.777343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33</v>
      </c>
      <c r="B3" s="2" t="s">
        <v>17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5546875" style="6" customWidth="1"/>
    <col min="4" max="7" width="14.332031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19</v>
      </c>
      <c r="B3" s="2" t="s">
        <v>3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50</v>
      </c>
      <c r="B7" s="14" t="s">
        <v>38</v>
      </c>
      <c r="C7" s="11">
        <v>25</v>
      </c>
      <c r="D7" s="8"/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10" sqref="B10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88671875" style="6" customWidth="1"/>
    <col min="4" max="7" width="13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20</v>
      </c>
      <c r="B3" s="2" t="s">
        <v>4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6.88671875" style="6" customWidth="1"/>
    <col min="4" max="7" width="1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21</v>
      </c>
      <c r="B3" s="2" t="s">
        <v>5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77734375" defaultRowHeight="15" customHeight="1" x14ac:dyDescent="0.2"/>
  <cols>
    <col min="1" max="1" width="6.77734375" style="6" customWidth="1"/>
    <col min="2" max="2" width="18.77734375" style="9" customWidth="1"/>
    <col min="3" max="3" width="17.109375" style="6" customWidth="1"/>
    <col min="4" max="7" width="15.441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12" t="s">
        <v>34</v>
      </c>
      <c r="E1" s="4"/>
      <c r="F1" s="4"/>
      <c r="G1" s="4"/>
      <c r="H1" s="4"/>
    </row>
    <row r="2" spans="1:16" s="3" customFormat="1" ht="15" customHeight="1" x14ac:dyDescent="0.2">
      <c r="B2" s="9"/>
      <c r="C2" s="4"/>
      <c r="D2" s="4"/>
      <c r="E2" s="5"/>
      <c r="F2" s="4"/>
    </row>
    <row r="3" spans="1:16" s="3" customFormat="1" ht="15" customHeight="1" x14ac:dyDescent="0.2">
      <c r="A3" s="2" t="s">
        <v>22</v>
      </c>
      <c r="B3" s="12" t="s">
        <v>6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3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14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14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14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14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14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14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14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14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14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14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14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14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14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14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14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14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14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14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14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14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14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14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14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14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14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14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14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14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14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14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14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14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14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14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14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14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14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14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14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14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14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14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14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14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14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14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14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33203125" style="6" customWidth="1"/>
    <col min="4" max="7" width="14.441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23</v>
      </c>
      <c r="B3" s="2" t="s">
        <v>7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21875" style="6" customWidth="1"/>
    <col min="4" max="7" width="15.441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24</v>
      </c>
      <c r="B3" s="2" t="s">
        <v>8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6.88671875" style="6" customWidth="1"/>
    <col min="4" max="7" width="14.777343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25</v>
      </c>
      <c r="B3" s="2" t="s">
        <v>9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8" style="6" customWidth="1"/>
    <col min="4" max="7" width="16.1093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TJG!A1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26</v>
      </c>
      <c r="B3" s="2" t="s">
        <v>10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TJG!C5</f>
        <v>Sherbrook Unmarked</v>
      </c>
      <c r="D5" s="10" t="str">
        <f>TJG!D5</f>
        <v>Sherbrook 432</v>
      </c>
      <c r="E5" s="10" t="str">
        <f>TJG!E5</f>
        <v>Warralong</v>
      </c>
      <c r="F5" s="10" t="str">
        <f>TJG!F5</f>
        <v>Silver Cup</v>
      </c>
      <c r="G5" s="10" t="str">
        <f>TJG!G5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TJG</vt:lpstr>
      <vt:lpstr>TJB</vt:lpstr>
      <vt:lpstr>TCG</vt:lpstr>
      <vt:lpstr>TCB</vt:lpstr>
      <vt:lpstr>TIG</vt:lpstr>
      <vt:lpstr>TIB</vt:lpstr>
      <vt:lpstr>TCW</vt:lpstr>
      <vt:lpstr>TCM</vt:lpstr>
      <vt:lpstr>TJW</vt:lpstr>
      <vt:lpstr>TJM</vt:lpstr>
      <vt:lpstr>TW</vt:lpstr>
      <vt:lpstr>TM</vt:lpstr>
      <vt:lpstr>TMW</vt:lpstr>
      <vt:lpstr>TMM</vt:lpstr>
      <vt:lpstr>TVW</vt:lpstr>
      <vt:lpstr>TVM</vt:lpstr>
      <vt:lpstr>TCB!Print_Area</vt:lpstr>
      <vt:lpstr>TCG!Print_Area</vt:lpstr>
      <vt:lpstr>TCM!Print_Area</vt:lpstr>
      <vt:lpstr>TCW!Print_Area</vt:lpstr>
      <vt:lpstr>TIB!Print_Area</vt:lpstr>
      <vt:lpstr>TIG!Print_Area</vt:lpstr>
      <vt:lpstr>TJB!Print_Area</vt:lpstr>
      <vt:lpstr>TJG!Print_Area</vt:lpstr>
      <vt:lpstr>TJM!Print_Area</vt:lpstr>
      <vt:lpstr>TJW!Print_Area</vt:lpstr>
      <vt:lpstr>TM!Print_Area</vt:lpstr>
      <vt:lpstr>TMM!Print_Area</vt:lpstr>
      <vt:lpstr>TMW!Print_Area</vt:lpstr>
      <vt:lpstr>TVM!Print_Area</vt:lpstr>
      <vt:lpstr>TVW!Print_Area</vt:lpstr>
      <vt:lpstr>TW!Print_Area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Peter</cp:lastModifiedBy>
  <cp:lastPrinted>2012-12-27T04:12:16Z</cp:lastPrinted>
  <dcterms:created xsi:type="dcterms:W3CDTF">2009-04-16T07:44:55Z</dcterms:created>
  <dcterms:modified xsi:type="dcterms:W3CDTF">2016-03-14T04:05:13Z</dcterms:modified>
</cp:coreProperties>
</file>