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730" windowHeight="11760" activeTab="12"/>
  </bookViews>
  <sheets>
    <sheet name="LJG" sheetId="17" r:id="rId1"/>
    <sheet name="LJB" sheetId="18" r:id="rId2"/>
    <sheet name="LCG" sheetId="19" r:id="rId3"/>
    <sheet name="LCB" sheetId="20" r:id="rId4"/>
    <sheet name="LIG" sheetId="21" r:id="rId5"/>
    <sheet name="LIB" sheetId="22" r:id="rId6"/>
    <sheet name="LCW" sheetId="23" r:id="rId7"/>
    <sheet name="LCM" sheetId="24" r:id="rId8"/>
    <sheet name="LJW" sheetId="25" r:id="rId9"/>
    <sheet name="LJM" sheetId="26" r:id="rId10"/>
    <sheet name="LW" sheetId="27" r:id="rId11"/>
    <sheet name="LM" sheetId="28" r:id="rId12"/>
    <sheet name="LMW" sheetId="29" r:id="rId13"/>
    <sheet name="LMM" sheetId="30" r:id="rId14"/>
    <sheet name="LVW" sheetId="31" r:id="rId15"/>
    <sheet name="LVM" sheetId="32" r:id="rId16"/>
    <sheet name="LVM70+" sheetId="33" r:id="rId17"/>
  </sheets>
  <definedNames>
    <definedName name="_xlnm.Print_Area" localSheetId="3">LCB!$A$1:$H$52</definedName>
    <definedName name="_xlnm.Print_Area" localSheetId="2">LCG!$A$1:$H$52</definedName>
    <definedName name="_xlnm.Print_Area" localSheetId="7">LCM!$A$1:$H$52</definedName>
    <definedName name="_xlnm.Print_Area" localSheetId="6">LCW!$A$1:$H$52</definedName>
    <definedName name="_xlnm.Print_Area" localSheetId="5">LIB!$A$1:$H$52</definedName>
    <definedName name="_xlnm.Print_Area" localSheetId="4">LIG!$A$1:$H$52</definedName>
    <definedName name="_xlnm.Print_Area" localSheetId="1">LJB!$A$1:$H$52</definedName>
    <definedName name="_xlnm.Print_Area" localSheetId="0">LJG!$A$1:$H$52</definedName>
    <definedName name="_xlnm.Print_Area" localSheetId="9">LJM!$A$1:$H$52</definedName>
    <definedName name="_xlnm.Print_Area" localSheetId="8">LJW!$A$1:$H$52</definedName>
    <definedName name="_xlnm.Print_Area" localSheetId="11">LM!$A$1:$H$52</definedName>
    <definedName name="_xlnm.Print_Area" localSheetId="13">LMM!$A$1:$H$52</definedName>
    <definedName name="_xlnm.Print_Area" localSheetId="12">LMW!$A$1:$H$52</definedName>
    <definedName name="_xlnm.Print_Area" localSheetId="15">LVM!$A$1:$H$52</definedName>
    <definedName name="_xlnm.Print_Area" localSheetId="14">LVW!$A$1:$H$52</definedName>
    <definedName name="_xlnm.Print_Area" localSheetId="10">LW!$A$1:$H$52</definedName>
  </definedNames>
  <calcPr calcId="125725"/>
</workbook>
</file>

<file path=xl/calcChain.xml><?xml version="1.0" encoding="utf-8"?>
<calcChain xmlns="http://schemas.openxmlformats.org/spreadsheetml/2006/main">
  <c r="A52" i="33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3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31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30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9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8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7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6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5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4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3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1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0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9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8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7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<sst xmlns="http://schemas.openxmlformats.org/spreadsheetml/2006/main" count="188" uniqueCount="57">
  <si>
    <t>Name</t>
  </si>
  <si>
    <t>Total</t>
  </si>
  <si>
    <t>Short Range</t>
  </si>
  <si>
    <t>Indoor</t>
  </si>
  <si>
    <t>Clout</t>
  </si>
  <si>
    <t>Field</t>
  </si>
  <si>
    <t>Target</t>
  </si>
  <si>
    <t>Championship Grand Prix</t>
  </si>
  <si>
    <t xml:space="preserve">LJG </t>
  </si>
  <si>
    <t>Longbow Joey Girls</t>
  </si>
  <si>
    <t>LJB</t>
  </si>
  <si>
    <t>LCG</t>
  </si>
  <si>
    <t>LCB</t>
  </si>
  <si>
    <t>LIG</t>
  </si>
  <si>
    <t>LIB</t>
  </si>
  <si>
    <t>LCW</t>
  </si>
  <si>
    <t>LCM</t>
  </si>
  <si>
    <t>LJW</t>
  </si>
  <si>
    <t>LJM</t>
  </si>
  <si>
    <t>LW</t>
  </si>
  <si>
    <t>LM</t>
  </si>
  <si>
    <t>LMW</t>
  </si>
  <si>
    <t>LMM</t>
  </si>
  <si>
    <t>LVW</t>
  </si>
  <si>
    <t>LVM</t>
  </si>
  <si>
    <t>Longbow Joey Boys</t>
  </si>
  <si>
    <t>Longbow Cub Girls</t>
  </si>
  <si>
    <t>Longbow Cub Boys</t>
  </si>
  <si>
    <t>Longbow Intermediate Girls</t>
  </si>
  <si>
    <t>Longbow intermediate Boys</t>
  </si>
  <si>
    <t>Longbow Cadet Women</t>
  </si>
  <si>
    <t>Longbow Cadet Men</t>
  </si>
  <si>
    <t>Longbow Junior Women</t>
  </si>
  <si>
    <t>Longbow Junior Men</t>
  </si>
  <si>
    <t>Longbow Women</t>
  </si>
  <si>
    <t>Longbow Men</t>
  </si>
  <si>
    <t>Longbow Master Women</t>
  </si>
  <si>
    <t>Longbow Master Men</t>
  </si>
  <si>
    <t>Longbow Veteran Women</t>
  </si>
  <si>
    <t>Longbow Veteran Men</t>
  </si>
  <si>
    <t>Guenter Licht</t>
  </si>
  <si>
    <t>Malcolm Shield</t>
  </si>
  <si>
    <t>Jersey Liu</t>
  </si>
  <si>
    <t>Darren Wright</t>
  </si>
  <si>
    <t>Dawn Nelson-Furnell</t>
  </si>
  <si>
    <t>Litza Waters</t>
  </si>
  <si>
    <t>Tad Roman</t>
  </si>
  <si>
    <t>George Sznek</t>
  </si>
  <si>
    <t>Sheryn Licht</t>
  </si>
  <si>
    <t>Ros Greig</t>
  </si>
  <si>
    <t>Malcolm Sheild</t>
  </si>
  <si>
    <t>Richard Morgan</t>
  </si>
  <si>
    <t>John Turner</t>
  </si>
  <si>
    <t>LVM70+</t>
  </si>
  <si>
    <t>Cara Gilbert</t>
  </si>
  <si>
    <t>Adrian Dyer</t>
  </si>
  <si>
    <t>Dale Walton</t>
  </si>
</sst>
</file>

<file path=xl/styles.xml><?xml version="1.0" encoding="utf-8"?>
<styleSheet xmlns="http://schemas.openxmlformats.org/spreadsheetml/2006/main">
  <fonts count="5"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8</v>
      </c>
      <c r="B3" s="2" t="s">
        <v>9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18</v>
      </c>
      <c r="B3" s="2" t="s">
        <v>33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19</v>
      </c>
      <c r="B3" s="12" t="s">
        <v>34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44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18</v>
      </c>
      <c r="B8" s="14" t="s">
        <v>45</v>
      </c>
      <c r="C8" s="10"/>
      <c r="D8" s="9"/>
      <c r="E8" s="10"/>
      <c r="F8" s="9">
        <v>18</v>
      </c>
      <c r="G8" s="10"/>
      <c r="H8" s="9"/>
    </row>
    <row r="9" spans="1:8" s="6" customFormat="1" ht="15" customHeight="1">
      <c r="A9" s="9">
        <f t="shared" si="0"/>
        <v>25</v>
      </c>
      <c r="B9" s="14" t="s">
        <v>54</v>
      </c>
      <c r="C9" s="10"/>
      <c r="D9" s="9">
        <v>25</v>
      </c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B23" sqref="B23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20</v>
      </c>
      <c r="B3" s="12" t="s">
        <v>35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15">
        <f t="shared" ref="A7:A52" si="0">SUM(C7:H7)</f>
        <v>100</v>
      </c>
      <c r="B7" s="14" t="s">
        <v>40</v>
      </c>
      <c r="C7" s="10">
        <v>25</v>
      </c>
      <c r="D7" s="9">
        <v>25</v>
      </c>
      <c r="E7" s="10">
        <v>25</v>
      </c>
      <c r="F7" s="9">
        <v>25</v>
      </c>
      <c r="G7" s="10"/>
      <c r="H7" s="9"/>
    </row>
    <row r="8" spans="1:8" s="6" customFormat="1" ht="15" customHeight="1">
      <c r="A8" s="9">
        <f t="shared" si="0"/>
        <v>18</v>
      </c>
      <c r="B8" s="14" t="s">
        <v>41</v>
      </c>
      <c r="C8" s="10"/>
      <c r="D8" s="9"/>
      <c r="E8" s="10"/>
      <c r="F8" s="9">
        <v>18</v>
      </c>
      <c r="G8" s="10"/>
      <c r="H8" s="9"/>
    </row>
    <row r="9" spans="1:8" s="6" customFormat="1" ht="15" customHeight="1">
      <c r="A9" s="9">
        <f t="shared" si="0"/>
        <v>15</v>
      </c>
      <c r="B9" s="14" t="s">
        <v>42</v>
      </c>
      <c r="C9" s="10"/>
      <c r="D9" s="9"/>
      <c r="E9" s="10"/>
      <c r="F9" s="9">
        <v>15</v>
      </c>
      <c r="G9" s="10"/>
      <c r="H9" s="9"/>
    </row>
    <row r="10" spans="1:8" s="6" customFormat="1" ht="15" customHeight="1">
      <c r="A10" s="9">
        <f t="shared" si="0"/>
        <v>12</v>
      </c>
      <c r="B10" s="14" t="s">
        <v>43</v>
      </c>
      <c r="C10" s="10"/>
      <c r="D10" s="9"/>
      <c r="E10" s="10"/>
      <c r="F10" s="9">
        <v>12</v>
      </c>
      <c r="G10" s="10"/>
      <c r="H10" s="9"/>
    </row>
    <row r="11" spans="1:8" s="6" customFormat="1" ht="15" customHeight="1">
      <c r="A11" s="9">
        <f t="shared" si="0"/>
        <v>43</v>
      </c>
      <c r="B11" s="14" t="s">
        <v>46</v>
      </c>
      <c r="C11" s="10"/>
      <c r="D11" s="9">
        <v>18</v>
      </c>
      <c r="E11" s="10"/>
      <c r="F11" s="9"/>
      <c r="G11" s="10">
        <v>25</v>
      </c>
      <c r="H11" s="9"/>
    </row>
    <row r="12" spans="1:8" s="6" customFormat="1" ht="15" customHeight="1">
      <c r="A12" s="9">
        <f t="shared" si="0"/>
        <v>18</v>
      </c>
      <c r="B12" s="14" t="s">
        <v>55</v>
      </c>
      <c r="C12" s="10"/>
      <c r="D12" s="9"/>
      <c r="E12" s="10">
        <v>18</v>
      </c>
      <c r="F12" s="9"/>
      <c r="G12" s="10"/>
      <c r="H12" s="9"/>
    </row>
    <row r="13" spans="1:8" s="6" customFormat="1" ht="15" customHeight="1">
      <c r="A13" s="9">
        <f t="shared" si="0"/>
        <v>15</v>
      </c>
      <c r="B13" s="14" t="s">
        <v>56</v>
      </c>
      <c r="C13" s="10"/>
      <c r="D13" s="9"/>
      <c r="E13" s="10">
        <v>15</v>
      </c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>
      <selection activeCell="E22" sqref="E22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21</v>
      </c>
      <c r="B3" s="12" t="s">
        <v>36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15">
        <f t="shared" ref="A7:A52" si="0">SUM(C7:H7)</f>
        <v>125</v>
      </c>
      <c r="B7" s="14" t="s">
        <v>48</v>
      </c>
      <c r="C7" s="10">
        <v>25</v>
      </c>
      <c r="D7" s="9">
        <v>25</v>
      </c>
      <c r="E7" s="10">
        <v>25</v>
      </c>
      <c r="F7" s="9">
        <v>25</v>
      </c>
      <c r="G7" s="10">
        <v>25</v>
      </c>
      <c r="H7" s="9"/>
    </row>
    <row r="8" spans="1:8" s="6" customFormat="1" ht="15" customHeight="1">
      <c r="A8" s="9">
        <f t="shared" si="0"/>
        <v>18</v>
      </c>
      <c r="B8" s="14" t="s">
        <v>49</v>
      </c>
      <c r="C8" s="10"/>
      <c r="D8" s="9"/>
      <c r="E8" s="10"/>
      <c r="F8" s="9">
        <v>18</v>
      </c>
      <c r="G8" s="10"/>
      <c r="H8" s="9"/>
    </row>
    <row r="9" spans="1:8" s="6" customFormat="1" ht="15" customHeigh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22</v>
      </c>
      <c r="B3" s="12" t="s">
        <v>37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41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18</v>
      </c>
      <c r="B8" s="14" t="s">
        <v>46</v>
      </c>
      <c r="C8" s="10"/>
      <c r="D8" s="9"/>
      <c r="E8" s="10"/>
      <c r="F8" s="9">
        <v>18</v>
      </c>
      <c r="G8" s="10"/>
      <c r="H8" s="9"/>
    </row>
    <row r="9" spans="1:8" s="6" customFormat="1" ht="15" customHeight="1">
      <c r="A9" s="9">
        <f t="shared" si="0"/>
        <v>15</v>
      </c>
      <c r="B9" s="14" t="s">
        <v>47</v>
      </c>
      <c r="C9" s="10"/>
      <c r="D9" s="9"/>
      <c r="E9" s="10"/>
      <c r="F9" s="9">
        <v>15</v>
      </c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23</v>
      </c>
      <c r="B3" s="2" t="s">
        <v>38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24</v>
      </c>
      <c r="B3" s="12" t="s">
        <v>39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50</v>
      </c>
      <c r="B7" s="14" t="s">
        <v>50</v>
      </c>
      <c r="C7" s="10"/>
      <c r="D7" s="9">
        <v>25</v>
      </c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.75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>
      <c r="A1" s="1">
        <v>2013</v>
      </c>
      <c r="B1" s="12" t="s">
        <v>7</v>
      </c>
      <c r="E1" s="4"/>
      <c r="F1" s="4"/>
      <c r="G1" s="4"/>
      <c r="H1" s="4"/>
    </row>
    <row r="2" spans="1:8" s="3" customFormat="1">
      <c r="B2" s="11"/>
      <c r="C2" s="4"/>
      <c r="D2" s="4"/>
      <c r="E2" s="5"/>
      <c r="F2" s="4"/>
    </row>
    <row r="3" spans="1:8" s="3" customFormat="1">
      <c r="A3" s="2" t="s">
        <v>53</v>
      </c>
      <c r="B3" s="12" t="s">
        <v>39</v>
      </c>
      <c r="C3" s="4"/>
      <c r="D3" s="4"/>
      <c r="E3" s="4"/>
      <c r="F3" s="4"/>
    </row>
    <row r="4" spans="1:8" s="6" customFormat="1">
      <c r="B4" s="11"/>
      <c r="C4" s="7"/>
      <c r="D4" s="7"/>
      <c r="E4" s="7"/>
      <c r="F4" s="7"/>
    </row>
    <row r="5" spans="1:8" s="6" customForma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>
      <c r="A6" s="9"/>
      <c r="B6" s="14"/>
      <c r="C6" s="10"/>
      <c r="D6" s="9"/>
      <c r="E6" s="10"/>
      <c r="F6" s="9"/>
      <c r="G6" s="10"/>
      <c r="H6" s="9"/>
    </row>
    <row r="7" spans="1:8" s="6" customFormat="1">
      <c r="A7" s="9">
        <f t="shared" ref="A7:A52" si="0">SUM(C7:H7)</f>
        <v>25</v>
      </c>
      <c r="B7" s="14" t="s">
        <v>52</v>
      </c>
      <c r="C7" s="10"/>
      <c r="D7" s="9">
        <v>25</v>
      </c>
      <c r="E7" s="10"/>
      <c r="F7" s="9"/>
      <c r="G7" s="10"/>
      <c r="H7" s="9"/>
    </row>
    <row r="8" spans="1:8" s="6" customFormat="1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s="6" customForma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10</v>
      </c>
      <c r="B3" s="2" t="s">
        <v>25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11</v>
      </c>
      <c r="B3" s="2" t="s">
        <v>26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12</v>
      </c>
      <c r="B3" s="2" t="s">
        <v>27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13</v>
      </c>
      <c r="B3" s="2" t="s">
        <v>28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14</v>
      </c>
      <c r="B3" s="2" t="s">
        <v>29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15</v>
      </c>
      <c r="B3" s="2" t="s">
        <v>30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16</v>
      </c>
      <c r="B3" s="12" t="s">
        <v>31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50</v>
      </c>
      <c r="B7" s="14" t="s">
        <v>51</v>
      </c>
      <c r="C7" s="10">
        <v>25</v>
      </c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17</v>
      </c>
      <c r="B3" s="2" t="s">
        <v>32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LJG</vt:lpstr>
      <vt:lpstr>LJB</vt:lpstr>
      <vt:lpstr>LCG</vt:lpstr>
      <vt:lpstr>LCB</vt:lpstr>
      <vt:lpstr>LIG</vt:lpstr>
      <vt:lpstr>LIB</vt:lpstr>
      <vt:lpstr>LCW</vt:lpstr>
      <vt:lpstr>LCM</vt:lpstr>
      <vt:lpstr>LJW</vt:lpstr>
      <vt:lpstr>LJM</vt:lpstr>
      <vt:lpstr>LW</vt:lpstr>
      <vt:lpstr>LM</vt:lpstr>
      <vt:lpstr>LMW</vt:lpstr>
      <vt:lpstr>LMM</vt:lpstr>
      <vt:lpstr>LVW</vt:lpstr>
      <vt:lpstr>LVM</vt:lpstr>
      <vt:lpstr>LVM70+</vt:lpstr>
      <vt:lpstr>LCB!Print_Area</vt:lpstr>
      <vt:lpstr>LCG!Print_Area</vt:lpstr>
      <vt:lpstr>LCM!Print_Area</vt:lpstr>
      <vt:lpstr>LCW!Print_Area</vt:lpstr>
      <vt:lpstr>LIB!Print_Area</vt:lpstr>
      <vt:lpstr>LIG!Print_Area</vt:lpstr>
      <vt:lpstr>LJB!Print_Area</vt:lpstr>
      <vt:lpstr>LJG!Print_Area</vt:lpstr>
      <vt:lpstr>LJM!Print_Area</vt:lpstr>
      <vt:lpstr>LJW!Print_Area</vt:lpstr>
      <vt:lpstr>LM!Print_Area</vt:lpstr>
      <vt:lpstr>LMM!Print_Area</vt:lpstr>
      <vt:lpstr>LMW!Print_Area</vt:lpstr>
      <vt:lpstr>LVM!Print_Area</vt:lpstr>
      <vt:lpstr>LVW!Print_Area</vt:lpstr>
      <vt:lpstr>LW!Print_Area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Dawn</cp:lastModifiedBy>
  <cp:lastPrinted>2012-12-27T03:27:48Z</cp:lastPrinted>
  <dcterms:created xsi:type="dcterms:W3CDTF">2009-04-16T07:44:55Z</dcterms:created>
  <dcterms:modified xsi:type="dcterms:W3CDTF">2013-12-05T02:24:31Z</dcterms:modified>
</cp:coreProperties>
</file>