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1760" firstSheet="5" activeTab="11"/>
  </bookViews>
  <sheets>
    <sheet name="BJG" sheetId="17" r:id="rId1"/>
    <sheet name="BJB" sheetId="18" r:id="rId2"/>
    <sheet name="BCG" sheetId="19" r:id="rId3"/>
    <sheet name="BCB" sheetId="20" r:id="rId4"/>
    <sheet name="BIG" sheetId="21" r:id="rId5"/>
    <sheet name="BIB" sheetId="22" r:id="rId6"/>
    <sheet name="BCW" sheetId="23" r:id="rId7"/>
    <sheet name="BCM" sheetId="24" r:id="rId8"/>
    <sheet name="BJW" sheetId="25" r:id="rId9"/>
    <sheet name="BJM" sheetId="26" r:id="rId10"/>
    <sheet name="BW" sheetId="27" r:id="rId11"/>
    <sheet name="BM" sheetId="28" r:id="rId12"/>
    <sheet name="BMW" sheetId="29" r:id="rId13"/>
    <sheet name="BMM" sheetId="30" r:id="rId14"/>
    <sheet name="BVW" sheetId="31" r:id="rId15"/>
    <sheet name="BVM" sheetId="32" r:id="rId16"/>
  </sheets>
  <definedNames>
    <definedName name="_xlnm.Print_Area" localSheetId="3">BCB!$A$1:$H$52</definedName>
    <definedName name="_xlnm.Print_Area" localSheetId="2">BCG!$A$1:$H$52</definedName>
    <definedName name="_xlnm.Print_Area" localSheetId="7">BCM!$A$1:$H$52</definedName>
    <definedName name="_xlnm.Print_Area" localSheetId="6">BCW!$A$1:$H$52</definedName>
    <definedName name="_xlnm.Print_Area" localSheetId="5">BIB!$A$1:$H$52</definedName>
    <definedName name="_xlnm.Print_Area" localSheetId="4">BIG!$A$1:$H$52</definedName>
    <definedName name="_xlnm.Print_Area" localSheetId="1">BJB!$A$1:$H$52</definedName>
    <definedName name="_xlnm.Print_Area" localSheetId="0">BJG!$A$1:$H$52</definedName>
    <definedName name="_xlnm.Print_Area" localSheetId="9">BJM!$A$1:$H$52</definedName>
    <definedName name="_xlnm.Print_Area" localSheetId="8">BJW!$A$1:$H$52</definedName>
    <definedName name="_xlnm.Print_Area" localSheetId="11">BM!$A$1:$H$52</definedName>
    <definedName name="_xlnm.Print_Area" localSheetId="13">BMM!$A$1:$H$52</definedName>
    <definedName name="_xlnm.Print_Area" localSheetId="12">BMW!$A$1:$H$52</definedName>
    <definedName name="_xlnm.Print_Area" localSheetId="15">BVM!$A$1:$H$52</definedName>
    <definedName name="_xlnm.Print_Area" localSheetId="14">BVW!$A$1:$H$52</definedName>
    <definedName name="_xlnm.Print_Area" localSheetId="10">BW!$A$1:$H$52</definedName>
  </definedNames>
  <calcPr calcId="125725"/>
</workbook>
</file>

<file path=xl/calcChain.xml><?xml version="1.0" encoding="utf-8"?>
<calcChain xmlns="http://schemas.openxmlformats.org/spreadsheetml/2006/main">
  <c r="A52" i="3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6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5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4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<sst xmlns="http://schemas.openxmlformats.org/spreadsheetml/2006/main" count="186" uniqueCount="57">
  <si>
    <t>Name</t>
  </si>
  <si>
    <t>Total</t>
  </si>
  <si>
    <t xml:space="preserve">BJG </t>
  </si>
  <si>
    <t>BJB</t>
  </si>
  <si>
    <t>BCG</t>
  </si>
  <si>
    <t>BCB</t>
  </si>
  <si>
    <t>BIG</t>
  </si>
  <si>
    <t>BIB</t>
  </si>
  <si>
    <t>BCW</t>
  </si>
  <si>
    <t>BCM</t>
  </si>
  <si>
    <t>BJW</t>
  </si>
  <si>
    <t>BJM</t>
  </si>
  <si>
    <t>BW</t>
  </si>
  <si>
    <t>BM</t>
  </si>
  <si>
    <t>BMW</t>
  </si>
  <si>
    <t>BMM</t>
  </si>
  <si>
    <t>BVW</t>
  </si>
  <si>
    <t>BVM</t>
  </si>
  <si>
    <t>Barebow Recurve Veteran Men</t>
  </si>
  <si>
    <t>Barebow Recurve Veteran Women</t>
  </si>
  <si>
    <t>Barebow Recurve Master Men</t>
  </si>
  <si>
    <t>Barebow Recurve Master Women</t>
  </si>
  <si>
    <t>Barebow Recurve Men</t>
  </si>
  <si>
    <t>Barebow Recurve Women</t>
  </si>
  <si>
    <t>Barebow Recurve Junior Men</t>
  </si>
  <si>
    <t>Barebow Recurve Junior Women</t>
  </si>
  <si>
    <t>Barebow Recurve Cadet Men</t>
  </si>
  <si>
    <t>Barebow Recurve Cadet Women</t>
  </si>
  <si>
    <t>Barebow Recurve intermediate Boys</t>
  </si>
  <si>
    <t>Barebow Recurve Intermediate Girls</t>
  </si>
  <si>
    <t>Barebow Recurve Cub Boys</t>
  </si>
  <si>
    <t>Barebow Recurve Cub Girls</t>
  </si>
  <si>
    <t>Barebow Recurve Joey Boys</t>
  </si>
  <si>
    <t>Barebow Recurve Joey Girls</t>
  </si>
  <si>
    <t>Field Grand Prix</t>
  </si>
  <si>
    <t>Field 4</t>
  </si>
  <si>
    <t>Field 5</t>
  </si>
  <si>
    <t>Field 6</t>
  </si>
  <si>
    <t>Field 1</t>
  </si>
  <si>
    <t>Field 2</t>
  </si>
  <si>
    <t>Field 3</t>
  </si>
  <si>
    <t>SA U/Marked</t>
  </si>
  <si>
    <t>SA Fita Field</t>
  </si>
  <si>
    <t>Warralong</t>
  </si>
  <si>
    <t>DVA U/Marked</t>
  </si>
  <si>
    <t>TCAG Fita Field</t>
  </si>
  <si>
    <t xml:space="preserve">Silver Cup </t>
  </si>
  <si>
    <t>Christiaan Odendaal</t>
  </si>
  <si>
    <t>Samual Murray</t>
  </si>
  <si>
    <t>Trudy Scott</t>
  </si>
  <si>
    <t>Samantha Crawford-Green</t>
  </si>
  <si>
    <t>Nicole Ashton</t>
  </si>
  <si>
    <t>David Partridge</t>
  </si>
  <si>
    <t>Ros Greig</t>
  </si>
  <si>
    <t>Megan Fromholtz</t>
  </si>
  <si>
    <t>Ken Viney</t>
  </si>
  <si>
    <t>Guenter Lich</t>
  </si>
</sst>
</file>

<file path=xl/styles.xml><?xml version="1.0" encoding="utf-8"?>
<styleSheet xmlns="http://schemas.openxmlformats.org/spreadsheetml/2006/main">
  <fonts count="5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2</v>
      </c>
      <c r="B3" s="2" t="s">
        <v>33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F12" sqref="F12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11</v>
      </c>
      <c r="B3" s="2" t="s">
        <v>24</v>
      </c>
      <c r="C3" s="4"/>
      <c r="D3" s="4"/>
      <c r="E3" s="4"/>
      <c r="F3" s="4"/>
    </row>
    <row r="4" spans="1:16" s="14" customFormat="1" ht="15" customHeight="1">
      <c r="A4" s="13"/>
      <c r="B4" s="13"/>
      <c r="C4" s="13"/>
      <c r="D4" s="13"/>
      <c r="E4" s="13"/>
      <c r="F4" s="13"/>
      <c r="G4" s="13"/>
      <c r="H4" s="13"/>
    </row>
    <row r="5" spans="1:16" ht="15" customHeight="1">
      <c r="A5" s="10" t="s">
        <v>1</v>
      </c>
      <c r="B5" s="10" t="s">
        <v>0</v>
      </c>
      <c r="C5" s="10" t="s">
        <v>38</v>
      </c>
      <c r="D5" s="10" t="s">
        <v>39</v>
      </c>
      <c r="E5" s="10" t="s">
        <v>40</v>
      </c>
      <c r="F5" s="10" t="s">
        <v>35</v>
      </c>
      <c r="G5" s="10" t="s">
        <v>36</v>
      </c>
      <c r="H5" s="10" t="s">
        <v>37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C14" sqref="C14"/>
    </sheetView>
  </sheetViews>
  <sheetFormatPr defaultColWidth="9.77734375" defaultRowHeight="15" customHeight="1"/>
  <cols>
    <col min="1" max="1" width="6.77734375" style="6" customWidth="1"/>
    <col min="2" max="2" width="21.109375" style="9" customWidth="1"/>
    <col min="3" max="3" width="11.6640625" style="6" customWidth="1"/>
    <col min="4" max="4" width="11.5546875" style="6" customWidth="1"/>
    <col min="5" max="5" width="9.77734375" style="6"/>
    <col min="6" max="6" width="14.109375" style="6" customWidth="1"/>
    <col min="7" max="7" width="12.88671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15" t="s">
        <v>34</v>
      </c>
      <c r="E1" s="4"/>
      <c r="F1" s="4"/>
      <c r="G1" s="4"/>
      <c r="H1" s="4"/>
    </row>
    <row r="2" spans="1:16" s="3" customFormat="1" ht="15" customHeight="1">
      <c r="B2" s="9"/>
      <c r="C2" s="4"/>
      <c r="D2" s="4"/>
      <c r="E2" s="5"/>
      <c r="F2" s="4"/>
    </row>
    <row r="3" spans="1:16" s="3" customFormat="1" ht="15" customHeight="1">
      <c r="A3" s="2" t="s">
        <v>12</v>
      </c>
      <c r="B3" s="15" t="s">
        <v>23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6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17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12">
        <f t="shared" ref="A7:A52" si="0">SUM(C7:H7)</f>
        <v>125</v>
      </c>
      <c r="B7" s="17" t="s">
        <v>49</v>
      </c>
      <c r="C7" s="11">
        <v>25</v>
      </c>
      <c r="D7" s="8"/>
      <c r="E7" s="11">
        <v>25</v>
      </c>
      <c r="F7" s="8">
        <v>25</v>
      </c>
      <c r="G7" s="11">
        <v>25</v>
      </c>
      <c r="H7" s="8">
        <v>25</v>
      </c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18</v>
      </c>
      <c r="B8" s="17" t="s">
        <v>50</v>
      </c>
      <c r="C8" s="11"/>
      <c r="D8" s="8"/>
      <c r="E8" s="11"/>
      <c r="F8" s="8"/>
      <c r="G8" s="11">
        <v>18</v>
      </c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18">
        <f t="shared" si="0"/>
        <v>54</v>
      </c>
      <c r="B9" s="17" t="s">
        <v>51</v>
      </c>
      <c r="C9" s="11">
        <v>18</v>
      </c>
      <c r="D9" s="8"/>
      <c r="E9" s="11">
        <v>18</v>
      </c>
      <c r="F9" s="8"/>
      <c r="G9" s="11"/>
      <c r="H9" s="8">
        <v>18</v>
      </c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15</v>
      </c>
      <c r="B10" s="17" t="s">
        <v>54</v>
      </c>
      <c r="C10" s="11"/>
      <c r="D10" s="8"/>
      <c r="E10" s="11"/>
      <c r="F10" s="8"/>
      <c r="G10" s="11">
        <v>15</v>
      </c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17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17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17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17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17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17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17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17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17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17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17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17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17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17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17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17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17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17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17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17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17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17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17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17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17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17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17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17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17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17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17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17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17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17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17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17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17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17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17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17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17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17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B3" sqref="B3"/>
    </sheetView>
  </sheetViews>
  <sheetFormatPr defaultColWidth="9.77734375" defaultRowHeight="15" customHeight="1"/>
  <cols>
    <col min="1" max="1" width="6.77734375" style="6" customWidth="1"/>
    <col min="2" max="2" width="18.77734375" style="9" customWidth="1"/>
    <col min="3" max="3" width="13.77734375" style="6" customWidth="1"/>
    <col min="4" max="4" width="11.77734375" style="6" customWidth="1"/>
    <col min="5" max="5" width="9.77734375" style="6"/>
    <col min="6" max="6" width="12.44140625" style="6" customWidth="1"/>
    <col min="7" max="7" width="12.5546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15" t="s">
        <v>34</v>
      </c>
      <c r="E1" s="4"/>
      <c r="F1" s="4"/>
      <c r="G1" s="4"/>
      <c r="H1" s="4"/>
    </row>
    <row r="2" spans="1:16" s="3" customFormat="1" ht="15" customHeight="1">
      <c r="B2" s="9"/>
      <c r="C2" s="4"/>
      <c r="D2" s="4"/>
      <c r="E2" s="5"/>
      <c r="F2" s="4"/>
    </row>
    <row r="3" spans="1:16" s="3" customFormat="1" ht="15" customHeight="1">
      <c r="A3" s="2" t="s">
        <v>13</v>
      </c>
      <c r="B3" s="15" t="s">
        <v>22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6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17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12">
        <f t="shared" ref="A7:A52" si="0">SUM(C7:H7)</f>
        <v>150</v>
      </c>
      <c r="B7" s="17" t="s">
        <v>47</v>
      </c>
      <c r="C7" s="11">
        <v>25</v>
      </c>
      <c r="D7" s="8">
        <v>25</v>
      </c>
      <c r="E7" s="11">
        <v>25</v>
      </c>
      <c r="F7" s="8">
        <v>25</v>
      </c>
      <c r="G7" s="11">
        <v>25</v>
      </c>
      <c r="H7" s="8">
        <v>25</v>
      </c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33</v>
      </c>
      <c r="B8" s="17" t="s">
        <v>48</v>
      </c>
      <c r="C8" s="11">
        <v>18</v>
      </c>
      <c r="D8" s="8"/>
      <c r="E8" s="11">
        <v>15</v>
      </c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12</v>
      </c>
      <c r="B9" s="17" t="s">
        <v>52</v>
      </c>
      <c r="C9" s="11"/>
      <c r="D9" s="8"/>
      <c r="E9" s="11">
        <v>12</v>
      </c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17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17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17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17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17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17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17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17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17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17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17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17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17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17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17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17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17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17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17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17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17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17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17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17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17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17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17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17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17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17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17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17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17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17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17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17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17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17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17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17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17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17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17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H7" sqref="H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3" width="9.77734375" style="6" customWidth="1"/>
    <col min="4" max="4" width="11.21875" style="6" customWidth="1"/>
    <col min="5" max="5" width="9.77734375" style="6"/>
    <col min="6" max="6" width="13.21875" style="6" customWidth="1"/>
    <col min="7" max="7" width="12.777343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14</v>
      </c>
      <c r="B3" s="2" t="s">
        <v>21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50</v>
      </c>
      <c r="B7" s="8" t="s">
        <v>53</v>
      </c>
      <c r="C7" s="11"/>
      <c r="D7" s="8"/>
      <c r="E7" s="11">
        <v>25</v>
      </c>
      <c r="F7" s="8"/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D17" sqref="D17"/>
    </sheetView>
  </sheetViews>
  <sheetFormatPr defaultColWidth="9.77734375" defaultRowHeight="15" customHeight="1"/>
  <cols>
    <col min="1" max="1" width="6.77734375" style="6" customWidth="1"/>
    <col min="2" max="2" width="18.77734375" style="9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15" t="s">
        <v>34</v>
      </c>
      <c r="E1" s="4"/>
      <c r="F1" s="4"/>
      <c r="G1" s="4"/>
      <c r="H1" s="4"/>
    </row>
    <row r="2" spans="1:16" s="3" customFormat="1" ht="15" customHeight="1">
      <c r="B2" s="9"/>
      <c r="C2" s="4"/>
      <c r="D2" s="4"/>
      <c r="E2" s="5"/>
      <c r="F2" s="4"/>
    </row>
    <row r="3" spans="1:16" s="3" customFormat="1" ht="15" customHeight="1">
      <c r="A3" s="2" t="s">
        <v>15</v>
      </c>
      <c r="B3" s="15" t="s">
        <v>20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6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17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18</v>
      </c>
      <c r="B7" s="17" t="s">
        <v>55</v>
      </c>
      <c r="C7" s="11"/>
      <c r="D7" s="8"/>
      <c r="E7" s="11"/>
      <c r="F7" s="8"/>
      <c r="G7" s="11">
        <v>18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25</v>
      </c>
      <c r="B8" s="17" t="s">
        <v>56</v>
      </c>
      <c r="C8" s="11"/>
      <c r="D8" s="8"/>
      <c r="E8" s="11"/>
      <c r="F8" s="8"/>
      <c r="G8" s="11">
        <v>25</v>
      </c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17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17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17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17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17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17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17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17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17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17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17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17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17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17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17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17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17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17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17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17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17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17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17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17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17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17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17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17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17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17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17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17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17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17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17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17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17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17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17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17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17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17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17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17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16</v>
      </c>
      <c r="B3" s="2" t="s">
        <v>19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17</v>
      </c>
      <c r="B3" s="2" t="s">
        <v>18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3</v>
      </c>
      <c r="B3" s="2" t="s">
        <v>32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4</v>
      </c>
      <c r="B3" s="2" t="s">
        <v>31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5</v>
      </c>
      <c r="B3" s="2" t="s">
        <v>30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6</v>
      </c>
      <c r="B3" s="2" t="s">
        <v>29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7</v>
      </c>
      <c r="B3" s="2" t="s">
        <v>28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8</v>
      </c>
      <c r="B3" s="2" t="s">
        <v>27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9</v>
      </c>
      <c r="B3" s="2" t="s">
        <v>26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10</v>
      </c>
      <c r="B3" s="2" t="s">
        <v>25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BJG</vt:lpstr>
      <vt:lpstr>BJB</vt:lpstr>
      <vt:lpstr>BCG</vt:lpstr>
      <vt:lpstr>BCB</vt:lpstr>
      <vt:lpstr>BIG</vt:lpstr>
      <vt:lpstr>BIB</vt:lpstr>
      <vt:lpstr>BCW</vt:lpstr>
      <vt:lpstr>BCM</vt:lpstr>
      <vt:lpstr>BJW</vt:lpstr>
      <vt:lpstr>BJM</vt:lpstr>
      <vt:lpstr>BW</vt:lpstr>
      <vt:lpstr>BM</vt:lpstr>
      <vt:lpstr>BMW</vt:lpstr>
      <vt:lpstr>BMM</vt:lpstr>
      <vt:lpstr>BVW</vt:lpstr>
      <vt:lpstr>BVM</vt:lpstr>
      <vt:lpstr>BCB!Print_Area</vt:lpstr>
      <vt:lpstr>BCG!Print_Area</vt:lpstr>
      <vt:lpstr>BCM!Print_Area</vt:lpstr>
      <vt:lpstr>BCW!Print_Area</vt:lpstr>
      <vt:lpstr>BIB!Print_Area</vt:lpstr>
      <vt:lpstr>BIG!Print_Area</vt:lpstr>
      <vt:lpstr>BJB!Print_Area</vt:lpstr>
      <vt:lpstr>BJG!Print_Area</vt:lpstr>
      <vt:lpstr>BJM!Print_Area</vt:lpstr>
      <vt:lpstr>BJW!Print_Area</vt:lpstr>
      <vt:lpstr>BM!Print_Area</vt:lpstr>
      <vt:lpstr>BMM!Print_Area</vt:lpstr>
      <vt:lpstr>BMW!Print_Area</vt:lpstr>
      <vt:lpstr>BVM!Print_Area</vt:lpstr>
      <vt:lpstr>BVW!Print_Area</vt:lpstr>
      <vt:lpstr>BW!Print_Area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2012-12-27T04:12:16Z</cp:lastPrinted>
  <dcterms:created xsi:type="dcterms:W3CDTF">2009-04-16T07:44:55Z</dcterms:created>
  <dcterms:modified xsi:type="dcterms:W3CDTF">2013-11-14T11:15:47Z</dcterms:modified>
</cp:coreProperties>
</file>