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1760" firstSheet="6" activeTab="11"/>
  </bookViews>
  <sheets>
    <sheet name="RJG" sheetId="17" r:id="rId1"/>
    <sheet name="RJB" sheetId="18" r:id="rId2"/>
    <sheet name="RCG" sheetId="19" r:id="rId3"/>
    <sheet name="RCB" sheetId="20" r:id="rId4"/>
    <sheet name="RIG" sheetId="21" r:id="rId5"/>
    <sheet name="RIB" sheetId="22" r:id="rId6"/>
    <sheet name="RCW" sheetId="23" r:id="rId7"/>
    <sheet name="RCM" sheetId="24" r:id="rId8"/>
    <sheet name="RJW" sheetId="25" r:id="rId9"/>
    <sheet name="RJM" sheetId="26" r:id="rId10"/>
    <sheet name="RW" sheetId="27" r:id="rId11"/>
    <sheet name="RM" sheetId="28" r:id="rId12"/>
    <sheet name="RMW" sheetId="29" r:id="rId13"/>
    <sheet name="RMM" sheetId="30" r:id="rId14"/>
    <sheet name="RVW" sheetId="31" r:id="rId15"/>
    <sheet name="RVM" sheetId="32" r:id="rId16"/>
  </sheets>
  <definedNames>
    <definedName name="_xlnm.Print_Area" localSheetId="3">RCB!$A$1:$H$52</definedName>
    <definedName name="_xlnm.Print_Area" localSheetId="2">RCG!$A$1:$H$52</definedName>
    <definedName name="_xlnm.Print_Area" localSheetId="7">RCM!$A$1:$H$52</definedName>
    <definedName name="_xlnm.Print_Area" localSheetId="6">RCW!$A$1:$H$52</definedName>
    <definedName name="_xlnm.Print_Area" localSheetId="5">RIB!$A$1:$H$52</definedName>
    <definedName name="_xlnm.Print_Area" localSheetId="4">RIG!$A$1:$H$52</definedName>
    <definedName name="_xlnm.Print_Area" localSheetId="1">RJB!$A$1:$H$52</definedName>
    <definedName name="_xlnm.Print_Area" localSheetId="0">RJG!$A$1:$H$52</definedName>
    <definedName name="_xlnm.Print_Area" localSheetId="9">RJM!$A$1:$H$52</definedName>
    <definedName name="_xlnm.Print_Area" localSheetId="8">RJW!$A$1:$H$52</definedName>
    <definedName name="_xlnm.Print_Area" localSheetId="11">RM!$A$1:$H$52</definedName>
    <definedName name="_xlnm.Print_Area" localSheetId="13">RMM!$A$1:$H$52</definedName>
    <definedName name="_xlnm.Print_Area" localSheetId="12">RMW!$A$1:$H$52</definedName>
    <definedName name="_xlnm.Print_Area" localSheetId="15">RVM!$A$1:$H$52</definedName>
    <definedName name="_xlnm.Print_Area" localSheetId="14">RVW!$A$1:$H$52</definedName>
    <definedName name="_xlnm.Print_Area" localSheetId="10">RW!$A$1:$H$52</definedName>
  </definedNames>
  <calcPr calcId="125725"/>
</workbook>
</file>

<file path=xl/calcChain.xml><?xml version="1.0" encoding="utf-8"?>
<calcChain xmlns="http://schemas.openxmlformats.org/spreadsheetml/2006/main">
  <c r="A52" i="3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6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5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4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<sst xmlns="http://schemas.openxmlformats.org/spreadsheetml/2006/main" count="202" uniqueCount="72">
  <si>
    <t>Name</t>
  </si>
  <si>
    <t>Total</t>
  </si>
  <si>
    <t xml:space="preserve">RJG </t>
  </si>
  <si>
    <t>RJB</t>
  </si>
  <si>
    <t>RCG</t>
  </si>
  <si>
    <t>RCB</t>
  </si>
  <si>
    <t>RIG</t>
  </si>
  <si>
    <t>RIB</t>
  </si>
  <si>
    <t>RCW</t>
  </si>
  <si>
    <t>RCM</t>
  </si>
  <si>
    <t>RJW</t>
  </si>
  <si>
    <t>RJM</t>
  </si>
  <si>
    <t>RW</t>
  </si>
  <si>
    <t>RM</t>
  </si>
  <si>
    <t>RMW</t>
  </si>
  <si>
    <t>RMM</t>
  </si>
  <si>
    <t>RVW</t>
  </si>
  <si>
    <t>RVM</t>
  </si>
  <si>
    <t>Recurve Joey Girls</t>
  </si>
  <si>
    <t>Recurve Joey Boys</t>
  </si>
  <si>
    <t>Recurve Cub Girls</t>
  </si>
  <si>
    <t>Recurve Cub Boys</t>
  </si>
  <si>
    <t>Recurve Intermediate Girls</t>
  </si>
  <si>
    <t>Recurve intermediate Boys</t>
  </si>
  <si>
    <t>Recurve Cadet Women</t>
  </si>
  <si>
    <t>Recurve Cadet Men</t>
  </si>
  <si>
    <t>Recurve Junior Women</t>
  </si>
  <si>
    <t>Recurve Junior Men</t>
  </si>
  <si>
    <t>Recurve Women</t>
  </si>
  <si>
    <t>Recurve Men</t>
  </si>
  <si>
    <t>Recurve Master Women</t>
  </si>
  <si>
    <t>Recurve Master Men</t>
  </si>
  <si>
    <t>Recurve Veteran Women</t>
  </si>
  <si>
    <t>Recurve Veteran Men</t>
  </si>
  <si>
    <t>Field Grand Prix</t>
  </si>
  <si>
    <t>Field 1</t>
  </si>
  <si>
    <t>Field 2</t>
  </si>
  <si>
    <t>Field 3</t>
  </si>
  <si>
    <t>Field 4</t>
  </si>
  <si>
    <t>Field 5</t>
  </si>
  <si>
    <t>Field 6</t>
  </si>
  <si>
    <t>SA U/Marked</t>
  </si>
  <si>
    <t>SA Fita Field</t>
  </si>
  <si>
    <t>Warralong</t>
  </si>
  <si>
    <t>DVA U/Marked</t>
  </si>
  <si>
    <t>TCAG Fita Field</t>
  </si>
  <si>
    <t xml:space="preserve">Silver Cup </t>
  </si>
  <si>
    <t>Paul Searle</t>
  </si>
  <si>
    <t>Gerard Middendorp</t>
  </si>
  <si>
    <t>Robert Gee</t>
  </si>
  <si>
    <t>Tom Ashton</t>
  </si>
  <si>
    <t>Paul Bowen</t>
  </si>
  <si>
    <t>Trevor Filmer</t>
  </si>
  <si>
    <t>Dawn Nelson-Furnell</t>
  </si>
  <si>
    <t>Leanne Strahan</t>
  </si>
  <si>
    <t>Tori Dunn</t>
  </si>
  <si>
    <t>Debbie Tremelling</t>
  </si>
  <si>
    <t>Kirsten Filmer</t>
  </si>
  <si>
    <t>Esra Ozege</t>
  </si>
  <si>
    <t>Alec Potts</t>
  </si>
  <si>
    <t>Luana Geng</t>
  </si>
  <si>
    <t>Robert Tongs</t>
  </si>
  <si>
    <t>Jonah Saunders</t>
  </si>
  <si>
    <t>Dante Oyston</t>
  </si>
  <si>
    <t>Campbell Hodgson</t>
  </si>
  <si>
    <t>Robert Welsh</t>
  </si>
  <si>
    <t>Peter Nelson-Furnell</t>
  </si>
  <si>
    <t>Kevin Davey</t>
  </si>
  <si>
    <t>Laura Paeglis</t>
  </si>
  <si>
    <t>Martin Geng</t>
  </si>
  <si>
    <t>Leo Scheiner</t>
  </si>
  <si>
    <t>Ben Howell</t>
  </si>
</sst>
</file>

<file path=xl/styles.xml><?xml version="1.0" encoding="utf-8"?>
<styleSheet xmlns="http://schemas.openxmlformats.org/spreadsheetml/2006/main">
  <fonts count="5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7" sqref="A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</v>
      </c>
      <c r="B3" s="2" t="s">
        <v>18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25</v>
      </c>
      <c r="B7" s="8" t="s">
        <v>68</v>
      </c>
      <c r="C7" s="11"/>
      <c r="D7" s="8"/>
      <c r="E7" s="11"/>
      <c r="F7" s="8"/>
      <c r="G7" s="11"/>
      <c r="H7" s="8">
        <v>25</v>
      </c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B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11</v>
      </c>
      <c r="B3" s="2" t="s">
        <v>27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2"/>
  <sheetViews>
    <sheetView topLeftCell="A4" workbookViewId="0">
      <selection activeCell="B19" sqref="B19"/>
    </sheetView>
  </sheetViews>
  <sheetFormatPr defaultColWidth="9.77734375" defaultRowHeight="15" customHeight="1"/>
  <cols>
    <col min="1" max="1" width="6.77734375" style="6" customWidth="1"/>
    <col min="2" max="2" width="18.77734375" style="3" customWidth="1"/>
    <col min="3" max="5" width="9.77734375" style="6"/>
    <col min="6" max="6" width="11" style="6" customWidth="1"/>
    <col min="7" max="7" width="11.441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12</v>
      </c>
      <c r="B3" s="2" t="s">
        <v>28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6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17" t="s">
        <v>53</v>
      </c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50</v>
      </c>
      <c r="B8" s="17" t="s">
        <v>54</v>
      </c>
      <c r="C8" s="11"/>
      <c r="D8" s="8"/>
      <c r="E8" s="11">
        <v>25</v>
      </c>
      <c r="F8" s="8"/>
      <c r="G8" s="11"/>
      <c r="H8" s="8">
        <v>25</v>
      </c>
      <c r="I8" s="6"/>
      <c r="J8" s="6"/>
      <c r="K8" s="6"/>
      <c r="L8" s="6"/>
      <c r="M8" s="6"/>
      <c r="N8" s="6"/>
      <c r="O8" s="6"/>
      <c r="P8" s="6"/>
    </row>
    <row r="9" spans="1:16" ht="15" customHeight="1">
      <c r="A9" s="15">
        <f t="shared" si="0"/>
        <v>43</v>
      </c>
      <c r="B9" s="17" t="s">
        <v>55</v>
      </c>
      <c r="C9" s="11">
        <v>25</v>
      </c>
      <c r="D9" s="8"/>
      <c r="E9" s="11">
        <v>18</v>
      </c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15">
        <f t="shared" si="0"/>
        <v>18</v>
      </c>
      <c r="B10" s="17" t="s">
        <v>58</v>
      </c>
      <c r="C10" s="11"/>
      <c r="D10" s="8">
        <v>18</v>
      </c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15">
        <f t="shared" si="0"/>
        <v>0</v>
      </c>
      <c r="B11" s="17" t="s">
        <v>56</v>
      </c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15">
        <f t="shared" si="0"/>
        <v>43</v>
      </c>
      <c r="B12" s="17" t="s">
        <v>57</v>
      </c>
      <c r="C12" s="11">
        <v>18</v>
      </c>
      <c r="D12" s="8">
        <v>25</v>
      </c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15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B16" sqref="B16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3" width="9.77734375" style="6"/>
    <col min="4" max="4" width="14.33203125" style="6" customWidth="1"/>
    <col min="5" max="5" width="9.77734375" style="6"/>
    <col min="6" max="6" width="11.6640625" style="6" customWidth="1"/>
    <col min="7" max="7" width="14.886718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13</v>
      </c>
      <c r="B3" s="2" t="s">
        <v>29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25</v>
      </c>
      <c r="B7" s="6" t="s">
        <v>64</v>
      </c>
      <c r="C7" s="11"/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38</v>
      </c>
      <c r="B8" s="8" t="s">
        <v>48</v>
      </c>
      <c r="C8" s="11">
        <v>15</v>
      </c>
      <c r="D8" s="8"/>
      <c r="E8" s="11">
        <v>8</v>
      </c>
      <c r="F8" s="8"/>
      <c r="G8" s="11"/>
      <c r="H8" s="8">
        <v>15</v>
      </c>
      <c r="I8" s="6"/>
      <c r="J8" s="6"/>
      <c r="K8" s="6"/>
      <c r="L8" s="6"/>
      <c r="M8" s="6"/>
      <c r="N8" s="6"/>
      <c r="O8" s="6"/>
      <c r="P8" s="6"/>
    </row>
    <row r="9" spans="1:16" ht="15" customHeight="1">
      <c r="A9" s="12">
        <f t="shared" si="0"/>
        <v>71</v>
      </c>
      <c r="B9" s="8" t="s">
        <v>49</v>
      </c>
      <c r="C9" s="11">
        <v>18</v>
      </c>
      <c r="D9" s="8">
        <v>18</v>
      </c>
      <c r="E9" s="11">
        <v>10</v>
      </c>
      <c r="F9" s="8">
        <v>25</v>
      </c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34</v>
      </c>
      <c r="B10" s="8" t="s">
        <v>50</v>
      </c>
      <c r="C10" s="11">
        <v>12</v>
      </c>
      <c r="D10" s="8"/>
      <c r="E10" s="11">
        <v>4</v>
      </c>
      <c r="F10" s="8"/>
      <c r="G10" s="11"/>
      <c r="H10" s="8">
        <v>18</v>
      </c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18</v>
      </c>
      <c r="B11" s="8" t="s">
        <v>51</v>
      </c>
      <c r="C11" s="11"/>
      <c r="D11" s="8"/>
      <c r="E11" s="11">
        <v>6</v>
      </c>
      <c r="F11" s="8"/>
      <c r="G11" s="11"/>
      <c r="H11" s="8">
        <v>12</v>
      </c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13">
        <f t="shared" si="0"/>
        <v>43</v>
      </c>
      <c r="B12" s="8" t="s">
        <v>59</v>
      </c>
      <c r="C12" s="11"/>
      <c r="D12" s="8">
        <v>25</v>
      </c>
      <c r="E12" s="11">
        <v>18</v>
      </c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14">
        <f t="shared" si="0"/>
        <v>40</v>
      </c>
      <c r="B13" s="8" t="s">
        <v>52</v>
      </c>
      <c r="C13" s="11">
        <v>25</v>
      </c>
      <c r="D13" s="8">
        <v>15</v>
      </c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12</v>
      </c>
      <c r="B14" s="8" t="s">
        <v>47</v>
      </c>
      <c r="C14" s="11"/>
      <c r="D14" s="8"/>
      <c r="E14" s="11">
        <v>12</v>
      </c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15</v>
      </c>
      <c r="B15" s="8" t="s">
        <v>65</v>
      </c>
      <c r="C15" s="11"/>
      <c r="D15" s="8"/>
      <c r="E15" s="11">
        <v>15</v>
      </c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25</v>
      </c>
      <c r="B16" s="8" t="s">
        <v>70</v>
      </c>
      <c r="C16" s="11"/>
      <c r="D16" s="8"/>
      <c r="E16" s="11"/>
      <c r="F16" s="8"/>
      <c r="G16" s="11"/>
      <c r="H16" s="8">
        <v>25</v>
      </c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B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14</v>
      </c>
      <c r="B3" s="2" t="s">
        <v>30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E21" sqref="E21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15</v>
      </c>
      <c r="B3" s="2" t="s">
        <v>31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5">
        <f t="shared" ref="A7:A52" si="0">SUM(C7:H7)</f>
        <v>0</v>
      </c>
      <c r="B7" s="8" t="s">
        <v>66</v>
      </c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12">
        <f t="shared" si="0"/>
        <v>50</v>
      </c>
      <c r="B8" s="8" t="s">
        <v>67</v>
      </c>
      <c r="C8" s="11"/>
      <c r="D8" s="8"/>
      <c r="E8" s="11"/>
      <c r="F8" s="8"/>
      <c r="G8" s="11">
        <v>25</v>
      </c>
      <c r="H8" s="8">
        <v>25</v>
      </c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B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16</v>
      </c>
      <c r="B3" s="2" t="s">
        <v>32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J11" sqref="J11"/>
    </sheetView>
  </sheetViews>
  <sheetFormatPr defaultColWidth="9.77734375" defaultRowHeight="15" customHeight="1"/>
  <cols>
    <col min="1" max="1" width="6.77734375" style="6" customWidth="1"/>
    <col min="2" max="2" width="18.88671875" style="6" customWidth="1"/>
    <col min="3" max="3" width="11.109375" style="6" customWidth="1"/>
    <col min="4" max="4" width="12.33203125" style="6" customWidth="1"/>
    <col min="5" max="5" width="12.88671875" style="6" customWidth="1"/>
    <col min="6" max="6" width="12.6640625" style="6" customWidth="1"/>
    <col min="7" max="7" width="12.441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17</v>
      </c>
      <c r="B3" s="2" t="s">
        <v>33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3</v>
      </c>
      <c r="B3" s="2" t="s">
        <v>19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B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4</v>
      </c>
      <c r="B3" s="2" t="s">
        <v>20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36</v>
      </c>
      <c r="E5" s="10" t="s">
        <v>37</v>
      </c>
      <c r="F5" s="10" t="s">
        <v>38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7" sqref="A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5</v>
      </c>
      <c r="B3" s="2" t="s">
        <v>21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25</v>
      </c>
      <c r="B7" s="8" t="s">
        <v>63</v>
      </c>
      <c r="C7" s="11"/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6</v>
      </c>
      <c r="B3" s="2" t="s">
        <v>22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B16" sqref="B16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5" width="9.77734375" style="6"/>
    <col min="6" max="6" width="12.21875" style="6" customWidth="1"/>
    <col min="7" max="7" width="14.441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7</v>
      </c>
      <c r="B3" s="2" t="s">
        <v>23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43</v>
      </c>
      <c r="B7" s="8" t="s">
        <v>61</v>
      </c>
      <c r="C7" s="11">
        <v>25</v>
      </c>
      <c r="D7" s="8"/>
      <c r="E7" s="11">
        <v>18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12">
        <f t="shared" si="0"/>
        <v>93</v>
      </c>
      <c r="B8" s="8" t="s">
        <v>71</v>
      </c>
      <c r="C8" s="11">
        <v>18</v>
      </c>
      <c r="D8" s="8"/>
      <c r="E8" s="11">
        <v>25</v>
      </c>
      <c r="F8" s="8">
        <v>25</v>
      </c>
      <c r="G8" s="11"/>
      <c r="H8" s="8">
        <v>25</v>
      </c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15</v>
      </c>
      <c r="B9" s="8" t="s">
        <v>62</v>
      </c>
      <c r="C9" s="11"/>
      <c r="D9" s="8"/>
      <c r="E9" s="11">
        <v>15</v>
      </c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8</v>
      </c>
      <c r="B3" s="2" t="s">
        <v>24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H8" sqref="H8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3" width="9.77734375" style="6"/>
    <col min="4" max="4" width="12.109375" style="6" customWidth="1"/>
    <col min="5" max="5" width="11.33203125" style="6" customWidth="1"/>
    <col min="6" max="6" width="11.77734375" style="6" customWidth="1"/>
    <col min="7" max="7" width="12.55468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9</v>
      </c>
      <c r="B3" s="2" t="s">
        <v>25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25</v>
      </c>
      <c r="B7" s="8" t="s">
        <v>59</v>
      </c>
      <c r="C7" s="11"/>
      <c r="D7" s="8"/>
      <c r="E7" s="11"/>
      <c r="F7" s="8">
        <v>25</v>
      </c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25</v>
      </c>
      <c r="B8" s="8" t="s">
        <v>69</v>
      </c>
      <c r="C8" s="11"/>
      <c r="D8" s="8"/>
      <c r="E8" s="11"/>
      <c r="F8" s="8"/>
      <c r="G8" s="11"/>
      <c r="H8" s="8">
        <v>25</v>
      </c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11" sqref="G11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10</v>
      </c>
      <c r="B3" s="2" t="s">
        <v>26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75</v>
      </c>
      <c r="B7" s="8" t="s">
        <v>60</v>
      </c>
      <c r="C7" s="11">
        <v>25</v>
      </c>
      <c r="D7" s="8">
        <v>25</v>
      </c>
      <c r="E7" s="11"/>
      <c r="F7" s="8"/>
      <c r="G7" s="11"/>
      <c r="H7" s="8">
        <v>25</v>
      </c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RJG</vt:lpstr>
      <vt:lpstr>RJB</vt:lpstr>
      <vt:lpstr>RCG</vt:lpstr>
      <vt:lpstr>RCB</vt:lpstr>
      <vt:lpstr>RIG</vt:lpstr>
      <vt:lpstr>RIB</vt:lpstr>
      <vt:lpstr>RCW</vt:lpstr>
      <vt:lpstr>RCM</vt:lpstr>
      <vt:lpstr>RJW</vt:lpstr>
      <vt:lpstr>RJM</vt:lpstr>
      <vt:lpstr>RW</vt:lpstr>
      <vt:lpstr>RM</vt:lpstr>
      <vt:lpstr>RMW</vt:lpstr>
      <vt:lpstr>RMM</vt:lpstr>
      <vt:lpstr>RVW</vt:lpstr>
      <vt:lpstr>RVM</vt:lpstr>
      <vt:lpstr>RCB!Print_Area</vt:lpstr>
      <vt:lpstr>RCG!Print_Area</vt:lpstr>
      <vt:lpstr>RCM!Print_Area</vt:lpstr>
      <vt:lpstr>RCW!Print_Area</vt:lpstr>
      <vt:lpstr>RIB!Print_Area</vt:lpstr>
      <vt:lpstr>RIG!Print_Area</vt:lpstr>
      <vt:lpstr>RJB!Print_Area</vt:lpstr>
      <vt:lpstr>RJG!Print_Area</vt:lpstr>
      <vt:lpstr>RJM!Print_Area</vt:lpstr>
      <vt:lpstr>RJW!Print_Area</vt:lpstr>
      <vt:lpstr>RM!Print_Area</vt:lpstr>
      <vt:lpstr>RMM!Print_Area</vt:lpstr>
      <vt:lpstr>RMW!Print_Area</vt:lpstr>
      <vt:lpstr>RVM!Print_Area</vt:lpstr>
      <vt:lpstr>RVW!Print_Area</vt:lpstr>
      <vt:lpstr>RW!Print_Area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2012-12-27T04:12:16Z</cp:lastPrinted>
  <dcterms:created xsi:type="dcterms:W3CDTF">2009-04-16T07:44:55Z</dcterms:created>
  <dcterms:modified xsi:type="dcterms:W3CDTF">2013-11-14T11:14:39Z</dcterms:modified>
</cp:coreProperties>
</file>